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41" yWindow="1695" windowWidth="14745" windowHeight="7995" activeTab="0"/>
  </bookViews>
  <sheets>
    <sheet name="H21" sheetId="1" r:id="rId1"/>
  </sheets>
  <definedNames>
    <definedName name="_xlnm.Print_Area" localSheetId="0">'H21'!$A$1:$K$62</definedName>
  </definedNames>
  <calcPr fullCalcOnLoad="1"/>
</workbook>
</file>

<file path=xl/sharedStrings.xml><?xml version="1.0" encoding="utf-8"?>
<sst xmlns="http://schemas.openxmlformats.org/spreadsheetml/2006/main" count="291" uniqueCount="204">
  <si>
    <t>牛ヶ島</t>
  </si>
  <si>
    <t>西倉</t>
  </si>
  <si>
    <t>対象地区</t>
  </si>
  <si>
    <t>受付時間</t>
  </si>
  <si>
    <t>相川サンウッド</t>
  </si>
  <si>
    <t>野田</t>
  </si>
  <si>
    <t>中山</t>
  </si>
  <si>
    <t>岩出原集会所</t>
  </si>
  <si>
    <t>川岸集会所</t>
  </si>
  <si>
    <t>井上忠夫様宅前</t>
  </si>
  <si>
    <t>荒谷会館</t>
  </si>
  <si>
    <t>荒谷</t>
  </si>
  <si>
    <t xml:space="preserve">相川サンウッド  </t>
  </si>
  <si>
    <t>木沢会館よろみ</t>
  </si>
  <si>
    <t>八郎場・上河原・野田</t>
  </si>
  <si>
    <t>末広荘</t>
  </si>
  <si>
    <t>川口６</t>
  </si>
  <si>
    <t>川口５</t>
  </si>
  <si>
    <t>川口４・川口７</t>
  </si>
  <si>
    <t>　　健康な今こそ検診を受けましょう！</t>
  </si>
  <si>
    <t>和南津集会所</t>
  </si>
  <si>
    <t>和南津集会所</t>
  </si>
  <si>
    <t>長坂・下村</t>
  </si>
  <si>
    <t>日</t>
  </si>
  <si>
    <t>全地区（未受診者）</t>
  </si>
  <si>
    <t>対象地区</t>
  </si>
  <si>
    <t>受付時間</t>
  </si>
  <si>
    <t>川岸・陽向</t>
  </si>
  <si>
    <t>9：00 ～ 10：00</t>
  </si>
  <si>
    <t>西倉・川岸・陽向</t>
  </si>
  <si>
    <t>田中・大谷内・小高</t>
  </si>
  <si>
    <t>8：30 ～ 11：00</t>
  </si>
  <si>
    <t>8：30 ～ 10：00</t>
  </si>
  <si>
    <t>小和北・相川口・岩出原</t>
  </si>
  <si>
    <t>山の相川団地・西川口小高</t>
  </si>
  <si>
    <t>西倉集落開発センター</t>
  </si>
  <si>
    <t>竹田・牛ヶ首･木沢・峠</t>
  </si>
  <si>
    <t>胃・大腸がん検診</t>
  </si>
  <si>
    <t xml:space="preserve">受付時間は、各地区ごとに区切ってあります。                                                  </t>
  </si>
  <si>
    <t>川口町生涯学習ｾﾝﾀｰ</t>
  </si>
  <si>
    <t>和南津集会所</t>
  </si>
  <si>
    <t xml:space="preserve"> 9:00 ～ 10:00</t>
  </si>
  <si>
    <t xml:space="preserve"> 9:00 ～ 10:00</t>
  </si>
  <si>
    <t>水</t>
  </si>
  <si>
    <t>中山・川口１</t>
  </si>
  <si>
    <t>川口２・川口３・川口４</t>
  </si>
  <si>
    <t>八郎場・上河原・長坂</t>
  </si>
  <si>
    <t>下村・野田</t>
  </si>
  <si>
    <t>川口５・川口６</t>
  </si>
  <si>
    <t>川口７・牛ヶ島</t>
  </si>
  <si>
    <t>西川口集落開発ｾﾝﾀｰ</t>
  </si>
  <si>
    <t>荒屋・新敷</t>
  </si>
  <si>
    <t>原新田・中新田</t>
  </si>
  <si>
    <t>貝之沢・武道窪・荒谷</t>
  </si>
  <si>
    <t>相川１・相川２・相川３</t>
  </si>
  <si>
    <t>（旧木沢小学校体育館）</t>
  </si>
  <si>
    <t>竹田・牛ヶ首</t>
  </si>
  <si>
    <t>木沢・峠</t>
  </si>
  <si>
    <t>田麦山地区公民館</t>
  </si>
  <si>
    <t>（旧田麦山小学校体育館）</t>
  </si>
  <si>
    <t>前原・大形</t>
  </si>
  <si>
    <t>13：00 ～ 14：00</t>
  </si>
  <si>
    <t>14：00 ～ 14：30</t>
  </si>
  <si>
    <t>川口町生涯学習ｾﾝﾀｰ</t>
  </si>
  <si>
    <t>10：00 ～ 11：30</t>
  </si>
  <si>
    <t>上川・木沢・峠・東川口</t>
  </si>
  <si>
    <t>和南津･中山</t>
  </si>
  <si>
    <t>西川口・田麦山</t>
  </si>
  <si>
    <t>（日曜健診希望者）</t>
  </si>
  <si>
    <t>川口１（中山）</t>
  </si>
  <si>
    <t>あぐりの里駐車場</t>
  </si>
  <si>
    <t>金栄商店様脇駐車場</t>
  </si>
  <si>
    <t>川口７（牛ヶ島）</t>
  </si>
  <si>
    <t>牛ヶ島</t>
  </si>
  <si>
    <t>岩出原・西川口小高</t>
  </si>
  <si>
    <t>山の相川団地</t>
  </si>
  <si>
    <t>小和北・相川口</t>
  </si>
  <si>
    <t>牛ヶ島集落開発ｾﾝﾀｰ</t>
  </si>
  <si>
    <t>川口やな新館前</t>
  </si>
  <si>
    <t>荒屋（新敷）</t>
  </si>
  <si>
    <t>（原新田・中新田）</t>
  </si>
  <si>
    <t>（山の相川団地・西川口小高）</t>
  </si>
  <si>
    <t>（西倉・川岸・陽向）</t>
  </si>
  <si>
    <t>星野左官工業様前</t>
  </si>
  <si>
    <t>西倉青果物集荷所</t>
  </si>
  <si>
    <t>新敷・原新田・中新田</t>
  </si>
  <si>
    <t>西倉</t>
  </si>
  <si>
    <t>相川１・相川２（相川３）</t>
  </si>
  <si>
    <t>貝之沢交流会館</t>
  </si>
  <si>
    <t>相川３</t>
  </si>
  <si>
    <t>貝之沢</t>
  </si>
  <si>
    <t>7：30 ～ 11：00</t>
  </si>
  <si>
    <t>肺がん検診（胸部レントゲン・喀たん検診）</t>
  </si>
  <si>
    <t>月　日</t>
  </si>
  <si>
    <t>会　場</t>
  </si>
  <si>
    <t>月　日</t>
  </si>
  <si>
    <t>会　場</t>
  </si>
  <si>
    <r>
      <t>※40～</t>
    </r>
    <r>
      <rPr>
        <sz val="11"/>
        <rFont val="ＭＳ Ｐゴシック"/>
        <family val="0"/>
      </rPr>
      <t>74歳の方の健診は特定健康診査として扱われます。</t>
    </r>
  </si>
  <si>
    <r>
      <t>※40歳未満の方および</t>
    </r>
    <r>
      <rPr>
        <sz val="11"/>
        <rFont val="ＭＳ Ｐゴシック"/>
        <family val="0"/>
      </rPr>
      <t>75歳以上の方</t>
    </r>
    <r>
      <rPr>
        <sz val="11"/>
        <rFont val="ＭＳ Ｐゴシック"/>
        <family val="0"/>
      </rPr>
      <t>の健診は従来どおり基本健康診査となります。</t>
    </r>
  </si>
  <si>
    <t>7:30 ～ 8:30</t>
  </si>
  <si>
    <t>牛ヶ島集落開発ｾﾝﾀｰ</t>
  </si>
  <si>
    <t xml:space="preserve">貝之沢交流会館 </t>
  </si>
  <si>
    <t>貝之沢</t>
  </si>
  <si>
    <t>火</t>
  </si>
  <si>
    <t>7:30 ～ 8:00</t>
  </si>
  <si>
    <t>9:00 ～ 10:00</t>
  </si>
  <si>
    <t>西川口集落開発ｾﾝﾀｰ</t>
  </si>
  <si>
    <t>武道窪・相川１</t>
  </si>
  <si>
    <t>相川２・相川３・荒谷</t>
  </si>
  <si>
    <t>7:30 ～ 9:00</t>
  </si>
  <si>
    <t>田麦山地区公民館</t>
  </si>
  <si>
    <t>川口町生涯学習ｾﾝﾀｰ</t>
  </si>
  <si>
    <t>7:30 ～ 8:30</t>
  </si>
  <si>
    <t>8:30 ～ 9:30</t>
  </si>
  <si>
    <t>9:30 ～ 10:30</t>
  </si>
  <si>
    <t>7:30 ～ 10:00</t>
  </si>
  <si>
    <t>乳がん検診（ﾏﾝﾓｸﾞﾗﾌｨ併用検診）</t>
  </si>
  <si>
    <t>（木）</t>
  </si>
  <si>
    <t>子宮がん検診</t>
  </si>
  <si>
    <t>（水）</t>
  </si>
  <si>
    <t>八郎場・上河原・長坂</t>
  </si>
  <si>
    <t>下村・野田</t>
  </si>
  <si>
    <t>川口１・川口２・川口３</t>
  </si>
  <si>
    <t xml:space="preserve">スムーズな検診を行うために受診票に書かれた時間内においでください。  </t>
  </si>
  <si>
    <t>川口町役場 町民福祉課　　電話：８９‐４４１８</t>
  </si>
  <si>
    <t>末　広　荘（保健師）　　電話：８９‐２３５９</t>
  </si>
  <si>
    <r>
      <t>新たに受診を希望される方は前日までにご連絡ください。</t>
    </r>
    <r>
      <rPr>
        <sz val="8"/>
        <rFont val="FG丸ｺﾞｼｯｸ体Ca-L"/>
        <family val="3"/>
      </rPr>
      <t xml:space="preserve">(大腸･喀たんは１週間前まで)           </t>
    </r>
  </si>
  <si>
    <t>（旧田麦山小学校）</t>
  </si>
  <si>
    <t>西川口集落開発センター</t>
  </si>
  <si>
    <t>10:00 ～ 11:00</t>
  </si>
  <si>
    <t>10：00 ～ 11：00</t>
  </si>
  <si>
    <t>木沢地区公民館</t>
  </si>
  <si>
    <t>9:15 ～ 10:15</t>
  </si>
  <si>
    <t>7:30 ～ 8:30</t>
  </si>
  <si>
    <t>小和北・相川口・岩出原</t>
  </si>
  <si>
    <t>荒屋・山の相川団地・西川口小高</t>
  </si>
  <si>
    <t>新敷・原新田・中新田</t>
  </si>
  <si>
    <t>9:00 ～ 10:00</t>
  </si>
  <si>
    <t>川岸・陽向</t>
  </si>
  <si>
    <t>7:30 ～ 8:30</t>
  </si>
  <si>
    <t>大形・大谷内</t>
  </si>
  <si>
    <t>前原・田中・小高</t>
  </si>
  <si>
    <t>9:00 ～ 9:30</t>
  </si>
  <si>
    <t>9:00 ～ 10:00</t>
  </si>
  <si>
    <t>川口町生涯学習センター</t>
  </si>
  <si>
    <t>中山・川口1</t>
  </si>
  <si>
    <t>川口2・川口3</t>
  </si>
  <si>
    <t>9:00 ～ 10:00</t>
  </si>
  <si>
    <t>11:20 ～ 11:40</t>
  </si>
  <si>
    <t>11:50 ～ 12:10</t>
  </si>
  <si>
    <t>10:00 ～ 11:00</t>
  </si>
  <si>
    <t>10:00 ～ 11:00</t>
  </si>
  <si>
    <t>11:20 ～ 11:50</t>
  </si>
  <si>
    <t>13:00 ～ 13:15</t>
  </si>
  <si>
    <t>13:30 ～ 13:45</t>
  </si>
  <si>
    <t>13:55 ～ 14:10</t>
  </si>
  <si>
    <t>月</t>
  </si>
  <si>
    <t>10：00 ～ 11：00</t>
  </si>
  <si>
    <t>11:15 ～ 12:00</t>
  </si>
  <si>
    <t>12:10 ～ 12:25</t>
  </si>
  <si>
    <t>11:20 ～ 11:35</t>
  </si>
  <si>
    <t>11:45 ～ 12:00</t>
  </si>
  <si>
    <t>12:10 ～ 12:25</t>
  </si>
  <si>
    <t>（小和北・相川口・岩出原）</t>
  </si>
  <si>
    <t>木沢地区公民館</t>
  </si>
  <si>
    <t>7：30 ～ 9：30</t>
  </si>
  <si>
    <t>10：00 ～ 11：00</t>
  </si>
  <si>
    <t>9:30 ～ 10:00</t>
  </si>
  <si>
    <t>（月）</t>
  </si>
  <si>
    <t>木沢会館よろみ</t>
  </si>
  <si>
    <t>牛ヶ首・木沢・峠</t>
  </si>
  <si>
    <t>田麦山地区公民館</t>
  </si>
  <si>
    <t>（日）</t>
  </si>
  <si>
    <t>12:30 ～ 12:45</t>
  </si>
  <si>
    <t>13:00 ～ 13:15</t>
  </si>
  <si>
    <t>川口５・川口６</t>
  </si>
  <si>
    <t>12:30 ～ 12:45</t>
  </si>
  <si>
    <t>相川１・相川２</t>
  </si>
  <si>
    <t>9:00 ～ 9:15</t>
  </si>
  <si>
    <t>前原・大形</t>
  </si>
  <si>
    <t>10:30 ～ 10:45</t>
  </si>
  <si>
    <t>10:45 ～ 11:00</t>
  </si>
  <si>
    <t>荒屋・新敷・原新田・中新田・西倉</t>
  </si>
  <si>
    <t>小和北・相川口・岩出原・陽向</t>
  </si>
  <si>
    <t>山の相川団地・西川口小高・川岸</t>
  </si>
  <si>
    <t>13:00 ～ 13:20</t>
  </si>
  <si>
    <t>13:20 ～ 13:40</t>
  </si>
  <si>
    <t>特定健康診査・基本健康診査</t>
  </si>
  <si>
    <t>泉水地区公民館
（旧泉水小学校体育館）</t>
  </si>
  <si>
    <t>全地区平日未受診者</t>
  </si>
  <si>
    <t>全地区平日未受診者</t>
  </si>
  <si>
    <t>泉水地区公民館
（旧泉水小学校）</t>
  </si>
  <si>
    <t>武道窪 (貝之沢)(荒谷)</t>
  </si>
  <si>
    <t>（旧木沢小学校）</t>
  </si>
  <si>
    <t>竹田・中山・川口４</t>
  </si>
  <si>
    <t>川口７・牛ヶ島</t>
  </si>
  <si>
    <t>貝之沢・武道窪・相川３・荒谷</t>
  </si>
  <si>
    <t>東川口・上川</t>
  </si>
  <si>
    <t>和南津・中山</t>
  </si>
  <si>
    <t>8:30 ～ 9:00</t>
  </si>
  <si>
    <t>9:00 ～ 9:30</t>
  </si>
  <si>
    <t>西川口</t>
  </si>
  <si>
    <t>田麦山・木沢・峠</t>
  </si>
  <si>
    <t>田中・大谷内・小高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</si>
</sst>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mmm\-yyyy"/>
  </numFmts>
  <fonts count="1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sz val="6"/>
      <name val="ＭＳ Ｐ明朝"/>
      <family val="1"/>
    </font>
    <font>
      <i/>
      <sz val="20"/>
      <name val="HGS創英角ﾎﾟｯﾌﾟ体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11"/>
      <name val="FG丸ｺﾞｼｯｸ体Ca-B"/>
      <family val="3"/>
    </font>
    <font>
      <sz val="18"/>
      <name val="ＤＦ特太ゴシック体"/>
      <family val="3"/>
    </font>
    <font>
      <sz val="12"/>
      <name val="FG丸ｺﾞｼｯｸ体Ca-L"/>
      <family val="3"/>
    </font>
    <font>
      <sz val="8"/>
      <name val="FG丸ｺﾞｼｯｸ体Ca-L"/>
      <family val="3"/>
    </font>
    <font>
      <sz val="12"/>
      <name val="FG丸ｺﾞｼｯｸ体Ca-B"/>
      <family val="3"/>
    </font>
    <font>
      <sz val="11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5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top" shrinkToFit="1"/>
    </xf>
    <xf numFmtId="0" fontId="7" fillId="0" borderId="0" xfId="0" applyFont="1" applyFill="1" applyBorder="1" applyAlignment="1">
      <alignment horizontal="center" vertical="center" shrinkToFit="1"/>
    </xf>
    <xf numFmtId="20" fontId="7" fillId="0" borderId="0" xfId="0" applyNumberFormat="1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56" fontId="0" fillId="0" borderId="0" xfId="0" applyNumberFormat="1" applyFont="1" applyFill="1" applyBorder="1" applyAlignment="1">
      <alignment horizontal="left" vertical="center"/>
    </xf>
    <xf numFmtId="56" fontId="0" fillId="0" borderId="0" xfId="0" applyNumberFormat="1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56" fontId="9" fillId="0" borderId="7" xfId="0" applyNumberFormat="1" applyFont="1" applyFill="1" applyBorder="1" applyAlignment="1">
      <alignment horizontal="right" vertical="center" shrinkToFit="1"/>
    </xf>
    <xf numFmtId="176" fontId="7" fillId="0" borderId="7" xfId="0" applyNumberFormat="1" applyFont="1" applyFill="1" applyBorder="1" applyAlignment="1">
      <alignment horizontal="center" vertical="center" shrinkToFit="1"/>
    </xf>
    <xf numFmtId="56" fontId="9" fillId="0" borderId="0" xfId="0" applyNumberFormat="1" applyFont="1" applyBorder="1" applyAlignment="1">
      <alignment horizontal="right" vertical="center" shrinkToFit="1"/>
    </xf>
    <xf numFmtId="176" fontId="7" fillId="0" borderId="0" xfId="0" applyNumberFormat="1" applyFont="1" applyBorder="1" applyAlignment="1">
      <alignment horizontal="center" vertical="center" shrinkToFit="1"/>
    </xf>
    <xf numFmtId="14" fontId="7" fillId="0" borderId="0" xfId="0" applyNumberFormat="1" applyFont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top" shrinkToFit="1"/>
    </xf>
    <xf numFmtId="56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center" vertical="center" shrinkToFit="1"/>
    </xf>
    <xf numFmtId="56" fontId="9" fillId="0" borderId="7" xfId="0" applyNumberFormat="1" applyFont="1" applyFill="1" applyBorder="1" applyAlignment="1">
      <alignment horizontal="center" vertical="center" shrinkToFit="1"/>
    </xf>
    <xf numFmtId="56" fontId="7" fillId="0" borderId="7" xfId="0" applyNumberFormat="1" applyFont="1" applyFill="1" applyBorder="1" applyAlignment="1">
      <alignment horizontal="center" vertical="center" shrinkToFit="1"/>
    </xf>
    <xf numFmtId="14" fontId="7" fillId="0" borderId="7" xfId="0" applyNumberFormat="1" applyFont="1" applyFill="1" applyBorder="1" applyAlignment="1">
      <alignment horizontal="center" vertical="center" shrinkToFit="1"/>
    </xf>
    <xf numFmtId="14" fontId="7" fillId="0" borderId="0" xfId="0" applyNumberFormat="1" applyFont="1" applyFill="1" applyBorder="1" applyAlignment="1">
      <alignment horizontal="center" vertical="center" shrinkToFit="1"/>
    </xf>
    <xf numFmtId="14" fontId="7" fillId="0" borderId="5" xfId="0" applyNumberFormat="1" applyFont="1" applyFill="1" applyBorder="1" applyAlignment="1">
      <alignment horizontal="center" vertical="center" shrinkToFit="1"/>
    </xf>
    <xf numFmtId="14" fontId="7" fillId="0" borderId="8" xfId="0" applyNumberFormat="1" applyFont="1" applyFill="1" applyBorder="1" applyAlignment="1">
      <alignment horizontal="center" vertical="center" shrinkToFit="1"/>
    </xf>
    <xf numFmtId="14" fontId="11" fillId="0" borderId="9" xfId="0" applyNumberFormat="1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14" fontId="11" fillId="0" borderId="0" xfId="0" applyNumberFormat="1" applyFont="1" applyAlignment="1">
      <alignment horizontal="center" vertical="center"/>
    </xf>
    <xf numFmtId="56" fontId="9" fillId="0" borderId="12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56" fontId="9" fillId="0" borderId="16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right" vertical="center" shrinkToFit="1"/>
    </xf>
    <xf numFmtId="20" fontId="7" fillId="0" borderId="1" xfId="0" applyNumberFormat="1" applyFont="1" applyFill="1" applyBorder="1" applyAlignment="1">
      <alignment horizontal="center" vertical="center"/>
    </xf>
    <xf numFmtId="56" fontId="9" fillId="0" borderId="16" xfId="0" applyNumberFormat="1" applyFont="1" applyFill="1" applyBorder="1" applyAlignment="1">
      <alignment horizontal="right" vertical="center" shrinkToFit="1"/>
    </xf>
    <xf numFmtId="0" fontId="7" fillId="0" borderId="21" xfId="0" applyFont="1" applyFill="1" applyBorder="1" applyAlignment="1">
      <alignment horizontal="center" vertical="center"/>
    </xf>
    <xf numFmtId="20" fontId="7" fillId="0" borderId="8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shrinkToFit="1"/>
    </xf>
    <xf numFmtId="56" fontId="9" fillId="0" borderId="12" xfId="0" applyNumberFormat="1" applyFont="1" applyFill="1" applyBorder="1" applyAlignment="1">
      <alignment horizontal="right" vertical="center" shrinkToFit="1"/>
    </xf>
    <xf numFmtId="176" fontId="7" fillId="0" borderId="13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20" fontId="7" fillId="0" borderId="5" xfId="0" applyNumberFormat="1" applyFont="1" applyFill="1" applyBorder="1" applyAlignment="1">
      <alignment horizontal="center" vertical="center" shrinkToFit="1"/>
    </xf>
    <xf numFmtId="56" fontId="9" fillId="0" borderId="25" xfId="0" applyNumberFormat="1" applyFont="1" applyFill="1" applyBorder="1" applyAlignment="1">
      <alignment horizontal="right" vertical="center" shrinkToFit="1"/>
    </xf>
    <xf numFmtId="176" fontId="7" fillId="0" borderId="26" xfId="0" applyNumberFormat="1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shrinkToFit="1"/>
    </xf>
    <xf numFmtId="20" fontId="7" fillId="0" borderId="20" xfId="0" applyNumberFormat="1" applyFont="1" applyFill="1" applyBorder="1" applyAlignment="1">
      <alignment horizontal="center" vertical="center" shrinkToFit="1"/>
    </xf>
    <xf numFmtId="176" fontId="7" fillId="0" borderId="26" xfId="0" applyNumberFormat="1" applyFont="1" applyFill="1" applyBorder="1" applyAlignment="1">
      <alignment horizontal="center" vertical="center"/>
    </xf>
    <xf numFmtId="20" fontId="7" fillId="0" borderId="28" xfId="0" applyNumberFormat="1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20" fontId="7" fillId="0" borderId="6" xfId="0" applyNumberFormat="1" applyFont="1" applyFill="1" applyBorder="1" applyAlignment="1">
      <alignment horizontal="center" vertical="center" shrinkToFit="1"/>
    </xf>
    <xf numFmtId="56" fontId="9" fillId="0" borderId="16" xfId="0" applyNumberFormat="1" applyFont="1" applyFill="1" applyBorder="1" applyAlignment="1">
      <alignment horizontal="right" vertical="center" shrinkToFit="1"/>
    </xf>
    <xf numFmtId="176" fontId="7" fillId="0" borderId="17" xfId="0" applyNumberFormat="1" applyFont="1" applyFill="1" applyBorder="1" applyAlignment="1">
      <alignment horizontal="center" vertical="center" shrinkToFit="1"/>
    </xf>
    <xf numFmtId="20" fontId="7" fillId="0" borderId="8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shrinkToFit="1"/>
    </xf>
    <xf numFmtId="56" fontId="9" fillId="0" borderId="25" xfId="0" applyNumberFormat="1" applyFont="1" applyFill="1" applyBorder="1" applyAlignment="1">
      <alignment horizontal="right" vertical="center" shrinkToFit="1"/>
    </xf>
    <xf numFmtId="176" fontId="7" fillId="0" borderId="26" xfId="0" applyNumberFormat="1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top" shrinkToFit="1"/>
    </xf>
    <xf numFmtId="0" fontId="7" fillId="0" borderId="29" xfId="0" applyFont="1" applyFill="1" applyBorder="1" applyAlignment="1">
      <alignment horizontal="center" shrinkToFit="1"/>
    </xf>
    <xf numFmtId="20" fontId="7" fillId="0" borderId="30" xfId="0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top" shrinkToFit="1"/>
    </xf>
    <xf numFmtId="0" fontId="7" fillId="0" borderId="31" xfId="0" applyFont="1" applyFill="1" applyBorder="1" applyAlignment="1">
      <alignment horizontal="center" vertical="center" shrinkToFit="1"/>
    </xf>
    <xf numFmtId="56" fontId="9" fillId="0" borderId="10" xfId="0" applyNumberFormat="1" applyFont="1" applyFill="1" applyBorder="1" applyAlignment="1">
      <alignment horizontal="right" vertical="center" shrinkToFit="1"/>
    </xf>
    <xf numFmtId="176" fontId="7" fillId="0" borderId="11" xfId="0" applyNumberFormat="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20" fontId="7" fillId="0" borderId="32" xfId="0" applyNumberFormat="1" applyFont="1" applyFill="1" applyBorder="1" applyAlignment="1">
      <alignment horizontal="center" vertical="center" shrinkToFit="1"/>
    </xf>
    <xf numFmtId="176" fontId="7" fillId="0" borderId="13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top" shrinkToFit="1"/>
    </xf>
    <xf numFmtId="14" fontId="7" fillId="0" borderId="22" xfId="0" applyNumberFormat="1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 shrinkToFit="1"/>
    </xf>
    <xf numFmtId="14" fontId="7" fillId="0" borderId="31" xfId="0" applyNumberFormat="1" applyFont="1" applyFill="1" applyBorder="1" applyAlignment="1">
      <alignment horizontal="center" vertical="center" shrinkToFit="1"/>
    </xf>
    <xf numFmtId="14" fontId="7" fillId="0" borderId="2" xfId="0" applyNumberFormat="1" applyFont="1" applyFill="1" applyBorder="1" applyAlignment="1">
      <alignment horizontal="center" vertical="center" shrinkToFit="1"/>
    </xf>
    <xf numFmtId="14" fontId="7" fillId="0" borderId="14" xfId="0" applyNumberFormat="1" applyFont="1" applyFill="1" applyBorder="1" applyAlignment="1">
      <alignment horizontal="center" vertical="center" shrinkToFit="1"/>
    </xf>
    <xf numFmtId="14" fontId="7" fillId="0" borderId="18" xfId="0" applyNumberFormat="1" applyFont="1" applyFill="1" applyBorder="1" applyAlignment="1">
      <alignment horizontal="center" vertical="center" shrinkToFit="1"/>
    </xf>
    <xf numFmtId="14" fontId="7" fillId="0" borderId="28" xfId="0" applyNumberFormat="1" applyFont="1" applyFill="1" applyBorder="1" applyAlignment="1">
      <alignment horizontal="center" vertical="center" shrinkToFit="1"/>
    </xf>
    <xf numFmtId="56" fontId="9" fillId="0" borderId="12" xfId="0" applyNumberFormat="1" applyFont="1" applyFill="1" applyBorder="1" applyAlignment="1">
      <alignment horizontal="center" vertical="center" shrinkToFit="1"/>
    </xf>
    <xf numFmtId="56" fontId="9" fillId="0" borderId="25" xfId="0" applyNumberFormat="1" applyFont="1" applyFill="1" applyBorder="1" applyAlignment="1">
      <alignment horizontal="center" vertical="center" shrinkToFit="1"/>
    </xf>
    <xf numFmtId="176" fontId="7" fillId="0" borderId="26" xfId="0" applyNumberFormat="1" applyFont="1" applyFill="1" applyBorder="1" applyAlignment="1">
      <alignment horizontal="center" vertical="center"/>
    </xf>
    <xf numFmtId="14" fontId="7" fillId="0" borderId="27" xfId="0" applyNumberFormat="1" applyFont="1" applyFill="1" applyBorder="1" applyAlignment="1">
      <alignment horizontal="center" vertical="center" shrinkToFit="1"/>
    </xf>
    <xf numFmtId="14" fontId="7" fillId="0" borderId="24" xfId="0" applyNumberFormat="1" applyFont="1" applyFill="1" applyBorder="1" applyAlignment="1">
      <alignment horizontal="center" vertical="top" shrinkToFit="1"/>
    </xf>
    <xf numFmtId="14" fontId="7" fillId="0" borderId="28" xfId="0" applyNumberFormat="1" applyFont="1" applyFill="1" applyBorder="1" applyAlignment="1">
      <alignment horizontal="center" vertical="center" shrinkToFit="1"/>
    </xf>
    <xf numFmtId="14" fontId="7" fillId="0" borderId="27" xfId="0" applyNumberFormat="1" applyFont="1" applyFill="1" applyBorder="1" applyAlignment="1">
      <alignment horizontal="center" shrinkToFit="1"/>
    </xf>
    <xf numFmtId="14" fontId="7" fillId="0" borderId="6" xfId="0" applyNumberFormat="1" applyFont="1" applyFill="1" applyBorder="1" applyAlignment="1">
      <alignment horizontal="center" vertical="center" shrinkToFit="1"/>
    </xf>
    <xf numFmtId="56" fontId="9" fillId="0" borderId="16" xfId="0" applyNumberFormat="1" applyFont="1" applyFill="1" applyBorder="1" applyAlignment="1">
      <alignment horizontal="center" vertical="center" shrinkToFit="1"/>
    </xf>
    <xf numFmtId="14" fontId="7" fillId="0" borderId="18" xfId="0" applyNumberFormat="1" applyFont="1" applyFill="1" applyBorder="1" applyAlignment="1">
      <alignment horizontal="center" vertical="top" shrinkToFit="1"/>
    </xf>
    <xf numFmtId="14" fontId="7" fillId="0" borderId="14" xfId="0" applyNumberFormat="1" applyFont="1" applyFill="1" applyBorder="1" applyAlignment="1">
      <alignment horizontal="center" vertical="center" shrinkToFit="1"/>
    </xf>
    <xf numFmtId="14" fontId="7" fillId="0" borderId="27" xfId="0" applyNumberFormat="1" applyFont="1" applyFill="1" applyBorder="1" applyAlignment="1">
      <alignment horizontal="center" vertical="center" shrinkToFit="1"/>
    </xf>
    <xf numFmtId="14" fontId="7" fillId="0" borderId="23" xfId="0" applyNumberFormat="1" applyFont="1" applyFill="1" applyBorder="1" applyAlignment="1">
      <alignment horizontal="center" vertical="center" shrinkToFit="1"/>
    </xf>
    <xf numFmtId="14" fontId="7" fillId="0" borderId="30" xfId="0" applyNumberFormat="1" applyFont="1" applyFill="1" applyBorder="1" applyAlignment="1">
      <alignment horizontal="center" vertical="center" shrinkToFit="1"/>
    </xf>
    <xf numFmtId="14" fontId="7" fillId="0" borderId="18" xfId="0" applyNumberFormat="1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shrinkToFit="1"/>
    </xf>
    <xf numFmtId="0" fontId="0" fillId="0" borderId="16" xfId="0" applyFill="1" applyBorder="1" applyAlignment="1">
      <alignment horizontal="center" vertical="center" shrinkToFit="1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33" xfId="0" applyNumberFormat="1" applyFont="1" applyFill="1" applyBorder="1" applyAlignment="1">
      <alignment horizontal="center" vertical="center" shrinkToFit="1"/>
    </xf>
    <xf numFmtId="14" fontId="7" fillId="0" borderId="3" xfId="0" applyNumberFormat="1" applyFont="1" applyFill="1" applyBorder="1" applyAlignment="1">
      <alignment horizontal="center" vertical="center" shrinkToFit="1"/>
    </xf>
    <xf numFmtId="14" fontId="7" fillId="0" borderId="32" xfId="0" applyNumberFormat="1" applyFont="1" applyFill="1" applyBorder="1" applyAlignment="1">
      <alignment horizontal="center" vertical="center" shrinkToFit="1"/>
    </xf>
    <xf numFmtId="176" fontId="7" fillId="0" borderId="17" xfId="0" applyNumberFormat="1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/>
    </xf>
    <xf numFmtId="14" fontId="7" fillId="0" borderId="29" xfId="0" applyNumberFormat="1" applyFont="1" applyFill="1" applyBorder="1" applyAlignment="1">
      <alignment horizontal="center" vertical="center" shrinkToFit="1"/>
    </xf>
    <xf numFmtId="14" fontId="7" fillId="0" borderId="24" xfId="0" applyNumberFormat="1" applyFont="1" applyFill="1" applyBorder="1" applyAlignment="1">
      <alignment horizontal="center" vertical="center" shrinkToFit="1"/>
    </xf>
    <xf numFmtId="0" fontId="10" fillId="2" borderId="34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32" xfId="0" applyFont="1" applyFill="1" applyBorder="1" applyAlignment="1">
      <alignment horizontal="center" vertical="center" shrinkToFit="1"/>
    </xf>
    <xf numFmtId="56" fontId="9" fillId="0" borderId="25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56" fontId="9" fillId="0" borderId="25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56" fontId="9" fillId="0" borderId="16" xfId="0" applyNumberFormat="1" applyFont="1" applyFill="1" applyBorder="1" applyAlignment="1">
      <alignment horizontal="right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20" fontId="7" fillId="0" borderId="20" xfId="0" applyNumberFormat="1" applyFont="1" applyFill="1" applyBorder="1" applyAlignment="1">
      <alignment horizontal="center" vertical="center"/>
    </xf>
    <xf numFmtId="20" fontId="7" fillId="0" borderId="30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20" fontId="7" fillId="0" borderId="6" xfId="0" applyNumberFormat="1" applyFont="1" applyFill="1" applyBorder="1" applyAlignment="1">
      <alignment horizontal="center" vertical="center"/>
    </xf>
    <xf numFmtId="20" fontId="7" fillId="0" borderId="2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20" fontId="7" fillId="0" borderId="2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20" fontId="7" fillId="0" borderId="2" xfId="0" applyNumberFormat="1" applyFont="1" applyFill="1" applyBorder="1" applyAlignment="1">
      <alignment horizontal="center" vertical="center" shrinkToFit="1"/>
    </xf>
    <xf numFmtId="56" fontId="7" fillId="0" borderId="13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/>
    </xf>
    <xf numFmtId="56" fontId="7" fillId="0" borderId="17" xfId="0" applyNumberFormat="1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shrinkToFit="1"/>
    </xf>
    <xf numFmtId="56" fontId="7" fillId="0" borderId="26" xfId="0" applyNumberFormat="1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shrinkToFit="1"/>
    </xf>
    <xf numFmtId="14" fontId="7" fillId="0" borderId="29" xfId="0" applyNumberFormat="1" applyFont="1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56" fontId="9" fillId="0" borderId="0" xfId="0" applyNumberFormat="1" applyFont="1" applyFill="1" applyBorder="1" applyAlignment="1">
      <alignment horizontal="righ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Line 5"/>
        <xdr:cNvSpPr>
          <a:spLocks/>
        </xdr:cNvSpPr>
      </xdr:nvSpPr>
      <xdr:spPr>
        <a:xfrm flipH="1">
          <a:off x="769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53</xdr:row>
      <xdr:rowOff>190500</xdr:rowOff>
    </xdr:from>
    <xdr:to>
      <xdr:col>10</xdr:col>
      <xdr:colOff>666750</xdr:colOff>
      <xdr:row>55</xdr:row>
      <xdr:rowOff>133350</xdr:rowOff>
    </xdr:to>
    <xdr:sp>
      <xdr:nvSpPr>
        <xdr:cNvPr id="2" name="Rectangle 15"/>
        <xdr:cNvSpPr>
          <a:spLocks/>
        </xdr:cNvSpPr>
      </xdr:nvSpPr>
      <xdr:spPr>
        <a:xfrm>
          <a:off x="6467475" y="15335250"/>
          <a:ext cx="5343525" cy="514350"/>
        </a:xfrm>
        <a:prstGeom prst="roundRect">
          <a:avLst>
            <a:gd name="adj" fmla="val 0"/>
          </a:avLst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SheetLayoutView="100" workbookViewId="0" topLeftCell="D1">
      <selection activeCell="F1" sqref="F1"/>
    </sheetView>
  </sheetViews>
  <sheetFormatPr defaultColWidth="9.00390625" defaultRowHeight="18.75" customHeight="1"/>
  <cols>
    <col min="1" max="1" width="11.625" style="3" customWidth="1"/>
    <col min="2" max="2" width="4.625" style="3" customWidth="1"/>
    <col min="3" max="3" width="23.625" style="3" customWidth="1"/>
    <col min="4" max="4" width="21.625" style="3" customWidth="1"/>
    <col min="5" max="5" width="15.625" style="3" customWidth="1"/>
    <col min="6" max="6" width="7.625" style="3" customWidth="1"/>
    <col min="7" max="7" width="11.625" style="3" customWidth="1"/>
    <col min="8" max="8" width="4.625" style="3" customWidth="1"/>
    <col min="9" max="9" width="23.625" style="3" customWidth="1"/>
    <col min="10" max="10" width="21.625" style="4" customWidth="1"/>
    <col min="11" max="11" width="15.625" style="3" customWidth="1"/>
    <col min="12" max="16384" width="9.00390625" style="3" customWidth="1"/>
  </cols>
  <sheetData>
    <row r="1" spans="1:11" s="9" customFormat="1" ht="22.5" customHeight="1" thickBot="1">
      <c r="A1" s="43" t="s">
        <v>187</v>
      </c>
      <c r="B1" s="43"/>
      <c r="C1" s="43"/>
      <c r="D1" s="43"/>
      <c r="E1" s="43"/>
      <c r="G1" s="46" t="s">
        <v>37</v>
      </c>
      <c r="H1" s="46"/>
      <c r="I1" s="46"/>
      <c r="J1" s="46"/>
      <c r="K1" s="46"/>
    </row>
    <row r="2" spans="1:11" s="9" customFormat="1" ht="22.5" customHeight="1" thickBot="1">
      <c r="A2" s="44" t="s">
        <v>93</v>
      </c>
      <c r="B2" s="45"/>
      <c r="C2" s="18" t="s">
        <v>94</v>
      </c>
      <c r="D2" s="18" t="s">
        <v>2</v>
      </c>
      <c r="E2" s="19" t="s">
        <v>3</v>
      </c>
      <c r="F2" s="10"/>
      <c r="G2" s="44" t="s">
        <v>93</v>
      </c>
      <c r="H2" s="45"/>
      <c r="I2" s="18" t="s">
        <v>94</v>
      </c>
      <c r="J2" s="18" t="s">
        <v>2</v>
      </c>
      <c r="K2" s="19" t="s">
        <v>3</v>
      </c>
    </row>
    <row r="3" spans="1:11" ht="22.5" customHeight="1">
      <c r="A3" s="47">
        <v>39969</v>
      </c>
      <c r="B3" s="48" t="str">
        <f>TEXT(WEEKDAY(A3),"aaa")</f>
        <v>金</v>
      </c>
      <c r="C3" s="49" t="s">
        <v>39</v>
      </c>
      <c r="D3" s="50" t="s">
        <v>45</v>
      </c>
      <c r="E3" s="51" t="s">
        <v>41</v>
      </c>
      <c r="F3" s="11"/>
      <c r="G3" s="57">
        <v>39912</v>
      </c>
      <c r="H3" s="48" t="str">
        <f>TEXT(WEEKDAY(G3),"aaa")</f>
        <v>木</v>
      </c>
      <c r="I3" s="101" t="s">
        <v>101</v>
      </c>
      <c r="J3" s="101" t="s">
        <v>102</v>
      </c>
      <c r="K3" s="102" t="s">
        <v>99</v>
      </c>
    </row>
    <row r="4" spans="1:11" ht="22.5" customHeight="1" thickBot="1">
      <c r="A4" s="52"/>
      <c r="B4" s="53"/>
      <c r="C4" s="54"/>
      <c r="D4" s="55" t="s">
        <v>44</v>
      </c>
      <c r="E4" s="56" t="s">
        <v>129</v>
      </c>
      <c r="F4" s="11"/>
      <c r="G4" s="59"/>
      <c r="H4" s="53"/>
      <c r="I4" s="103" t="s">
        <v>100</v>
      </c>
      <c r="J4" s="103" t="s">
        <v>0</v>
      </c>
      <c r="K4" s="104" t="s">
        <v>132</v>
      </c>
    </row>
    <row r="5" spans="1:11" ht="22.5" customHeight="1">
      <c r="A5" s="57">
        <v>39994</v>
      </c>
      <c r="B5" s="48" t="str">
        <f>TEXT(WEEKDAY(A5),"aaa")</f>
        <v>火</v>
      </c>
      <c r="C5" s="49" t="s">
        <v>40</v>
      </c>
      <c r="D5" s="50" t="s">
        <v>46</v>
      </c>
      <c r="E5" s="58" t="s">
        <v>42</v>
      </c>
      <c r="F5" s="11"/>
      <c r="G5" s="57">
        <v>39913</v>
      </c>
      <c r="H5" s="48" t="str">
        <f>TEXT(WEEKDAY(G5),"aaa")</f>
        <v>金</v>
      </c>
      <c r="I5" s="101" t="s">
        <v>35</v>
      </c>
      <c r="J5" s="101" t="s">
        <v>1</v>
      </c>
      <c r="K5" s="102" t="s">
        <v>104</v>
      </c>
    </row>
    <row r="6" spans="1:11" ht="22.5" customHeight="1" thickBot="1">
      <c r="A6" s="59"/>
      <c r="B6" s="53"/>
      <c r="C6" s="54"/>
      <c r="D6" s="60" t="s">
        <v>47</v>
      </c>
      <c r="E6" s="61" t="s">
        <v>129</v>
      </c>
      <c r="F6" s="11"/>
      <c r="G6" s="59"/>
      <c r="H6" s="53"/>
      <c r="I6" s="103" t="s">
        <v>13</v>
      </c>
      <c r="J6" s="103" t="s">
        <v>36</v>
      </c>
      <c r="K6" s="104" t="s">
        <v>105</v>
      </c>
    </row>
    <row r="7" spans="1:11" ht="22.5" customHeight="1">
      <c r="A7" s="57">
        <v>40000</v>
      </c>
      <c r="B7" s="48" t="str">
        <f>TEXT(WEEKDAY(A7),"aaa")</f>
        <v>月</v>
      </c>
      <c r="C7" s="49" t="s">
        <v>39</v>
      </c>
      <c r="D7" s="62" t="s">
        <v>48</v>
      </c>
      <c r="E7" s="58" t="s">
        <v>42</v>
      </c>
      <c r="F7" s="11"/>
      <c r="G7" s="57">
        <v>39940</v>
      </c>
      <c r="H7" s="48" t="str">
        <f>TEXT(WEEKDAY(G7),"aaa")</f>
        <v>木</v>
      </c>
      <c r="I7" s="105" t="s">
        <v>12</v>
      </c>
      <c r="J7" s="101" t="s">
        <v>107</v>
      </c>
      <c r="K7" s="102" t="s">
        <v>167</v>
      </c>
    </row>
    <row r="8" spans="1:11" ht="22.5" customHeight="1" thickBot="1">
      <c r="A8" s="59"/>
      <c r="B8" s="53"/>
      <c r="C8" s="54"/>
      <c r="D8" s="63" t="s">
        <v>49</v>
      </c>
      <c r="E8" s="61" t="s">
        <v>129</v>
      </c>
      <c r="F8" s="11"/>
      <c r="G8" s="59"/>
      <c r="H8" s="53"/>
      <c r="I8" s="106"/>
      <c r="J8" s="103" t="s">
        <v>108</v>
      </c>
      <c r="K8" s="107" t="s">
        <v>109</v>
      </c>
    </row>
    <row r="9" spans="1:11" ht="22.5" customHeight="1">
      <c r="A9" s="57">
        <v>40016</v>
      </c>
      <c r="B9" s="48" t="str">
        <f>TEXT(WEEKDAY(A9),"aaa")</f>
        <v>水</v>
      </c>
      <c r="C9" s="64" t="s">
        <v>188</v>
      </c>
      <c r="D9" s="62" t="s">
        <v>54</v>
      </c>
      <c r="E9" s="51" t="s">
        <v>41</v>
      </c>
      <c r="G9" s="108">
        <v>39941</v>
      </c>
      <c r="H9" s="48" t="str">
        <f>TEXT(WEEKDAY(G9),"aaa")</f>
        <v>金</v>
      </c>
      <c r="I9" s="105" t="s">
        <v>106</v>
      </c>
      <c r="J9" s="132" t="s">
        <v>134</v>
      </c>
      <c r="K9" s="41" t="s">
        <v>133</v>
      </c>
    </row>
    <row r="10" spans="1:11" ht="22.5" customHeight="1" thickBot="1">
      <c r="A10" s="59"/>
      <c r="B10" s="53"/>
      <c r="C10" s="54"/>
      <c r="D10" s="91" t="s">
        <v>53</v>
      </c>
      <c r="E10" s="66" t="s">
        <v>129</v>
      </c>
      <c r="G10" s="109"/>
      <c r="H10" s="110"/>
      <c r="I10" s="111"/>
      <c r="J10" s="133" t="s">
        <v>135</v>
      </c>
      <c r="K10" s="113"/>
    </row>
    <row r="11" spans="1:11" ht="22.5" customHeight="1">
      <c r="A11" s="68"/>
      <c r="B11" s="69"/>
      <c r="C11" s="49" t="s">
        <v>128</v>
      </c>
      <c r="D11" s="70" t="s">
        <v>33</v>
      </c>
      <c r="E11" s="71" t="s">
        <v>28</v>
      </c>
      <c r="F11" s="11"/>
      <c r="G11" s="109"/>
      <c r="H11" s="110"/>
      <c r="I11" s="111"/>
      <c r="J11" s="119" t="s">
        <v>136</v>
      </c>
      <c r="K11" s="115" t="s">
        <v>137</v>
      </c>
    </row>
    <row r="12" spans="1:11" ht="22.5" customHeight="1" thickBot="1">
      <c r="A12" s="72"/>
      <c r="B12" s="73"/>
      <c r="C12" s="74"/>
      <c r="D12" s="75" t="s">
        <v>34</v>
      </c>
      <c r="E12" s="76"/>
      <c r="F12" s="11"/>
      <c r="G12" s="116"/>
      <c r="H12" s="53"/>
      <c r="I12" s="106"/>
      <c r="J12" s="122" t="s">
        <v>138</v>
      </c>
      <c r="K12" s="42"/>
    </row>
    <row r="13" spans="1:11" ht="22.5" customHeight="1">
      <c r="A13" s="72">
        <v>40035</v>
      </c>
      <c r="B13" s="77" t="str">
        <f>TEXT(WEEKDAY(A13),"aaa")</f>
        <v>月</v>
      </c>
      <c r="C13" s="74"/>
      <c r="D13" s="67" t="s">
        <v>51</v>
      </c>
      <c r="E13" s="78"/>
      <c r="F13" s="11"/>
      <c r="G13" s="108">
        <v>39973</v>
      </c>
      <c r="H13" s="48" t="str">
        <f>TEXT(WEEKDAY(G13),"aaa")</f>
        <v>火</v>
      </c>
      <c r="I13" s="118"/>
      <c r="J13" s="101" t="s">
        <v>17</v>
      </c>
      <c r="K13" s="102" t="s">
        <v>99</v>
      </c>
    </row>
    <row r="14" spans="1:11" ht="22.5" customHeight="1">
      <c r="A14" s="72"/>
      <c r="B14" s="77"/>
      <c r="C14" s="74"/>
      <c r="D14" s="79" t="s">
        <v>52</v>
      </c>
      <c r="E14" s="80" t="s">
        <v>130</v>
      </c>
      <c r="F14" s="11"/>
      <c r="G14" s="109"/>
      <c r="H14" s="110"/>
      <c r="I14" s="119" t="s">
        <v>15</v>
      </c>
      <c r="J14" s="120" t="s">
        <v>16</v>
      </c>
      <c r="K14" s="121" t="s">
        <v>113</v>
      </c>
    </row>
    <row r="15" spans="1:11" ht="22.5" customHeight="1" thickBot="1">
      <c r="A15" s="81"/>
      <c r="B15" s="82"/>
      <c r="C15" s="54"/>
      <c r="D15" s="63" t="s">
        <v>29</v>
      </c>
      <c r="E15" s="83"/>
      <c r="F15" s="11"/>
      <c r="G15" s="116"/>
      <c r="H15" s="53"/>
      <c r="I15" s="122"/>
      <c r="J15" s="103" t="s">
        <v>18</v>
      </c>
      <c r="K15" s="104" t="s">
        <v>114</v>
      </c>
    </row>
    <row r="16" spans="1:11" ht="22.5" customHeight="1">
      <c r="A16" s="68"/>
      <c r="B16" s="69"/>
      <c r="C16" s="84" t="s">
        <v>131</v>
      </c>
      <c r="D16" s="70" t="s">
        <v>56</v>
      </c>
      <c r="E16" s="71" t="s">
        <v>28</v>
      </c>
      <c r="G16" s="108">
        <v>39974</v>
      </c>
      <c r="H16" s="48" t="str">
        <f>TEXT(WEEKDAY(G16),"aaa")</f>
        <v>水</v>
      </c>
      <c r="I16" s="123" t="s">
        <v>110</v>
      </c>
      <c r="J16" s="101" t="s">
        <v>140</v>
      </c>
      <c r="K16" s="102" t="s">
        <v>139</v>
      </c>
    </row>
    <row r="17" spans="1:11" ht="22.5" customHeight="1" thickBot="1">
      <c r="A17" s="85">
        <v>40037</v>
      </c>
      <c r="B17" s="86" t="s">
        <v>43</v>
      </c>
      <c r="C17" s="87" t="s">
        <v>55</v>
      </c>
      <c r="D17" s="67" t="s">
        <v>57</v>
      </c>
      <c r="E17" s="78"/>
      <c r="G17" s="124"/>
      <c r="H17" s="53"/>
      <c r="I17" s="90" t="s">
        <v>127</v>
      </c>
      <c r="J17" s="122" t="s">
        <v>141</v>
      </c>
      <c r="K17" s="36" t="s">
        <v>142</v>
      </c>
    </row>
    <row r="18" spans="1:11" ht="22.5" customHeight="1">
      <c r="A18" s="85"/>
      <c r="B18" s="86"/>
      <c r="C18" s="88" t="s">
        <v>58</v>
      </c>
      <c r="D18" s="65" t="s">
        <v>60</v>
      </c>
      <c r="E18" s="89" t="s">
        <v>61</v>
      </c>
      <c r="G18" s="68">
        <v>39987</v>
      </c>
      <c r="H18" s="125" t="str">
        <f>TEXT(WEEKDAY(G18),"aaa")</f>
        <v>火</v>
      </c>
      <c r="I18" s="105" t="s">
        <v>21</v>
      </c>
      <c r="J18" s="101" t="s">
        <v>22</v>
      </c>
      <c r="K18" s="102" t="s">
        <v>99</v>
      </c>
    </row>
    <row r="19" spans="1:11" ht="22.5" customHeight="1" thickBot="1">
      <c r="A19" s="81"/>
      <c r="B19" s="82"/>
      <c r="C19" s="90" t="s">
        <v>59</v>
      </c>
      <c r="D19" s="91" t="s">
        <v>30</v>
      </c>
      <c r="E19" s="13" t="s">
        <v>62</v>
      </c>
      <c r="G19" s="81"/>
      <c r="H19" s="126"/>
      <c r="I19" s="106"/>
      <c r="J19" s="103" t="s">
        <v>14</v>
      </c>
      <c r="K19" s="104" t="s">
        <v>143</v>
      </c>
    </row>
    <row r="20" spans="1:11" ht="22.5" customHeight="1" thickBot="1">
      <c r="A20" s="92">
        <v>40048</v>
      </c>
      <c r="B20" s="93" t="s">
        <v>23</v>
      </c>
      <c r="C20" s="94" t="s">
        <v>63</v>
      </c>
      <c r="D20" s="94" t="s">
        <v>189</v>
      </c>
      <c r="E20" s="95" t="s">
        <v>31</v>
      </c>
      <c r="G20" s="68">
        <v>39989</v>
      </c>
      <c r="H20" s="125" t="str">
        <f>TEXT(WEEKDAY(G20),"aaa")</f>
        <v>木</v>
      </c>
      <c r="I20" s="105" t="s">
        <v>144</v>
      </c>
      <c r="J20" s="120" t="s">
        <v>145</v>
      </c>
      <c r="K20" s="121" t="s">
        <v>133</v>
      </c>
    </row>
    <row r="21" spans="1:11" ht="22.5" customHeight="1" thickBot="1">
      <c r="A21" s="57">
        <v>40132</v>
      </c>
      <c r="B21" s="96" t="s">
        <v>23</v>
      </c>
      <c r="C21" s="97" t="s">
        <v>63</v>
      </c>
      <c r="D21" s="62" t="s">
        <v>65</v>
      </c>
      <c r="E21" s="98" t="s">
        <v>32</v>
      </c>
      <c r="G21" s="81"/>
      <c r="H21" s="126"/>
      <c r="I21" s="106"/>
      <c r="J21" s="103" t="s">
        <v>146</v>
      </c>
      <c r="K21" s="104" t="s">
        <v>147</v>
      </c>
    </row>
    <row r="22" spans="1:11" ht="22.5" customHeight="1" thickBot="1">
      <c r="A22" s="85"/>
      <c r="B22" s="86"/>
      <c r="C22" s="99"/>
      <c r="D22" s="79" t="s">
        <v>66</v>
      </c>
      <c r="E22" s="80" t="s">
        <v>64</v>
      </c>
      <c r="G22" s="92">
        <v>40048</v>
      </c>
      <c r="H22" s="127" t="s">
        <v>23</v>
      </c>
      <c r="I22" s="128" t="s">
        <v>111</v>
      </c>
      <c r="J22" s="128" t="s">
        <v>190</v>
      </c>
      <c r="K22" s="129" t="s">
        <v>115</v>
      </c>
    </row>
    <row r="23" spans="1:11" ht="22.5" customHeight="1" thickBot="1">
      <c r="A23" s="81"/>
      <c r="B23" s="82"/>
      <c r="C23" s="100" t="s">
        <v>68</v>
      </c>
      <c r="D23" s="63" t="s">
        <v>67</v>
      </c>
      <c r="E23" s="83"/>
      <c r="G23" s="108">
        <v>40132</v>
      </c>
      <c r="H23" s="96" t="s">
        <v>23</v>
      </c>
      <c r="I23" s="105" t="s">
        <v>111</v>
      </c>
      <c r="J23" s="62" t="s">
        <v>65</v>
      </c>
      <c r="K23" s="102" t="s">
        <v>112</v>
      </c>
    </row>
    <row r="24" spans="1:11" ht="22.5" customHeight="1">
      <c r="A24" s="21" t="s">
        <v>97</v>
      </c>
      <c r="B24" s="14"/>
      <c r="C24" s="15"/>
      <c r="D24" s="16"/>
      <c r="E24" s="17"/>
      <c r="G24" s="109"/>
      <c r="H24" s="86"/>
      <c r="I24" s="111"/>
      <c r="J24" s="79" t="s">
        <v>66</v>
      </c>
      <c r="K24" s="115" t="s">
        <v>105</v>
      </c>
    </row>
    <row r="25" spans="1:11" ht="22.5" customHeight="1" thickBot="1">
      <c r="A25" s="20" t="s">
        <v>98</v>
      </c>
      <c r="B25" s="14"/>
      <c r="C25" s="15"/>
      <c r="D25" s="16"/>
      <c r="E25" s="17"/>
      <c r="G25" s="116"/>
      <c r="H25" s="130"/>
      <c r="I25" s="117" t="s">
        <v>68</v>
      </c>
      <c r="J25" s="63" t="s">
        <v>67</v>
      </c>
      <c r="K25" s="42"/>
    </row>
    <row r="26" spans="1:11" ht="22.5" customHeight="1" thickBot="1">
      <c r="A26" s="6"/>
      <c r="B26" s="7"/>
      <c r="C26" s="8"/>
      <c r="D26" s="16"/>
      <c r="E26" s="35"/>
      <c r="G26" s="92">
        <v>40162</v>
      </c>
      <c r="H26" s="127" t="s">
        <v>103</v>
      </c>
      <c r="I26" s="128" t="s">
        <v>111</v>
      </c>
      <c r="J26" s="128" t="s">
        <v>24</v>
      </c>
      <c r="K26" s="129" t="s">
        <v>109</v>
      </c>
    </row>
    <row r="27" spans="1:11" ht="22.5" customHeight="1" thickBot="1">
      <c r="A27" s="46" t="s">
        <v>92</v>
      </c>
      <c r="B27" s="46"/>
      <c r="C27" s="46"/>
      <c r="D27" s="46"/>
      <c r="E27" s="46"/>
      <c r="G27" s="174"/>
      <c r="H27" s="14"/>
      <c r="I27" s="40"/>
      <c r="J27" s="40"/>
      <c r="K27" s="40"/>
    </row>
    <row r="28" spans="1:11" ht="22.5" customHeight="1" thickBot="1">
      <c r="A28" s="134" t="s">
        <v>95</v>
      </c>
      <c r="B28" s="135"/>
      <c r="C28" s="18" t="s">
        <v>96</v>
      </c>
      <c r="D28" s="18" t="s">
        <v>25</v>
      </c>
      <c r="E28" s="136" t="s">
        <v>26</v>
      </c>
      <c r="G28" s="29"/>
      <c r="H28" s="30"/>
      <c r="I28" s="31"/>
      <c r="J28" s="16"/>
      <c r="K28" s="31"/>
    </row>
    <row r="29" spans="1:11" ht="22.5" customHeight="1" thickBot="1">
      <c r="A29" s="137"/>
      <c r="B29" s="138"/>
      <c r="C29" s="74" t="s">
        <v>39</v>
      </c>
      <c r="D29" s="139" t="s">
        <v>45</v>
      </c>
      <c r="E29" s="140" t="s">
        <v>41</v>
      </c>
      <c r="G29" s="46" t="s">
        <v>116</v>
      </c>
      <c r="H29" s="46"/>
      <c r="I29" s="46"/>
      <c r="J29" s="46"/>
      <c r="K29" s="46"/>
    </row>
    <row r="30" spans="1:11" ht="22.5" customHeight="1" thickBot="1">
      <c r="A30" s="141">
        <v>39969</v>
      </c>
      <c r="B30" s="110" t="str">
        <f>TEXT(WEEKDAY(A30),"aaa")</f>
        <v>金</v>
      </c>
      <c r="C30" s="131"/>
      <c r="D30" s="139" t="s">
        <v>69</v>
      </c>
      <c r="E30" s="140" t="s">
        <v>150</v>
      </c>
      <c r="G30" s="44" t="s">
        <v>93</v>
      </c>
      <c r="H30" s="45"/>
      <c r="I30" s="18" t="s">
        <v>94</v>
      </c>
      <c r="J30" s="18" t="s">
        <v>2</v>
      </c>
      <c r="K30" s="19" t="s">
        <v>3</v>
      </c>
    </row>
    <row r="31" spans="1:11" ht="22.5" customHeight="1">
      <c r="A31" s="141"/>
      <c r="B31" s="110"/>
      <c r="C31" s="142" t="s">
        <v>70</v>
      </c>
      <c r="D31" s="142" t="s">
        <v>6</v>
      </c>
      <c r="E31" s="143" t="s">
        <v>148</v>
      </c>
      <c r="G31" s="57">
        <v>40056</v>
      </c>
      <c r="H31" s="158" t="s">
        <v>168</v>
      </c>
      <c r="I31" s="97" t="s">
        <v>39</v>
      </c>
      <c r="J31" s="159" t="s">
        <v>122</v>
      </c>
      <c r="K31" s="12" t="s">
        <v>173</v>
      </c>
    </row>
    <row r="32" spans="1:11" ht="22.5" customHeight="1" thickBot="1">
      <c r="A32" s="144"/>
      <c r="B32" s="145"/>
      <c r="C32" s="146" t="s">
        <v>71</v>
      </c>
      <c r="D32" s="146" t="s">
        <v>5</v>
      </c>
      <c r="E32" s="147" t="s">
        <v>149</v>
      </c>
      <c r="G32" s="59"/>
      <c r="H32" s="160"/>
      <c r="I32" s="161"/>
      <c r="J32" s="162" t="s">
        <v>194</v>
      </c>
      <c r="K32" s="23" t="s">
        <v>174</v>
      </c>
    </row>
    <row r="33" spans="1:11" ht="22.5" customHeight="1">
      <c r="A33" s="141">
        <v>39994</v>
      </c>
      <c r="B33" s="48" t="str">
        <f>TEXT(WEEKDAY(A33),"aaa")</f>
        <v>火</v>
      </c>
      <c r="C33" s="49" t="s">
        <v>40</v>
      </c>
      <c r="D33" s="50" t="s">
        <v>46</v>
      </c>
      <c r="E33" s="58" t="s">
        <v>42</v>
      </c>
      <c r="G33" s="57">
        <v>40066</v>
      </c>
      <c r="H33" s="158" t="s">
        <v>117</v>
      </c>
      <c r="I33" s="97" t="s">
        <v>39</v>
      </c>
      <c r="J33" s="159" t="s">
        <v>175</v>
      </c>
      <c r="K33" s="22" t="s">
        <v>173</v>
      </c>
    </row>
    <row r="34" spans="1:11" ht="22.5" customHeight="1" thickBot="1">
      <c r="A34" s="141"/>
      <c r="B34" s="53"/>
      <c r="C34" s="54"/>
      <c r="D34" s="60" t="s">
        <v>47</v>
      </c>
      <c r="E34" s="61" t="s">
        <v>151</v>
      </c>
      <c r="G34" s="59"/>
      <c r="H34" s="160"/>
      <c r="I34" s="161"/>
      <c r="J34" s="146" t="s">
        <v>195</v>
      </c>
      <c r="K34" s="13" t="s">
        <v>153</v>
      </c>
    </row>
    <row r="35" spans="1:11" ht="22.5" customHeight="1">
      <c r="A35" s="68"/>
      <c r="B35" s="48" t="s">
        <v>156</v>
      </c>
      <c r="C35" s="49" t="s">
        <v>39</v>
      </c>
      <c r="D35" s="62" t="s">
        <v>48</v>
      </c>
      <c r="E35" s="58" t="s">
        <v>42</v>
      </c>
      <c r="G35" s="57">
        <v>40101</v>
      </c>
      <c r="H35" s="158" t="s">
        <v>117</v>
      </c>
      <c r="I35" s="97" t="s">
        <v>20</v>
      </c>
      <c r="J35" s="163" t="s">
        <v>120</v>
      </c>
      <c r="K35" s="12" t="s">
        <v>176</v>
      </c>
    </row>
    <row r="36" spans="1:11" ht="22.5" customHeight="1" thickBot="1">
      <c r="A36" s="72"/>
      <c r="B36" s="110"/>
      <c r="C36" s="131"/>
      <c r="D36" s="75" t="s">
        <v>72</v>
      </c>
      <c r="E36" s="148" t="s">
        <v>151</v>
      </c>
      <c r="G36" s="59"/>
      <c r="H36" s="160"/>
      <c r="I36" s="161"/>
      <c r="J36" s="146" t="s">
        <v>121</v>
      </c>
      <c r="K36" s="13" t="s">
        <v>153</v>
      </c>
    </row>
    <row r="37" spans="1:11" ht="22.5" customHeight="1">
      <c r="A37" s="72"/>
      <c r="B37" s="110"/>
      <c r="C37" s="142" t="s">
        <v>77</v>
      </c>
      <c r="D37" s="65" t="s">
        <v>73</v>
      </c>
      <c r="E37" s="149" t="s">
        <v>152</v>
      </c>
      <c r="G37" s="57">
        <v>40108</v>
      </c>
      <c r="H37" s="158" t="s">
        <v>117</v>
      </c>
      <c r="I37" s="99" t="s">
        <v>4</v>
      </c>
      <c r="J37" s="75" t="s">
        <v>196</v>
      </c>
      <c r="K37" s="56" t="s">
        <v>173</v>
      </c>
    </row>
    <row r="38" spans="1:11" ht="22.5" customHeight="1" thickBot="1">
      <c r="A38" s="72">
        <v>40000</v>
      </c>
      <c r="B38" s="110"/>
      <c r="C38" s="150" t="s">
        <v>7</v>
      </c>
      <c r="D38" s="75" t="s">
        <v>74</v>
      </c>
      <c r="E38" s="151" t="s">
        <v>153</v>
      </c>
      <c r="G38" s="59"/>
      <c r="H38" s="160"/>
      <c r="I38" s="161"/>
      <c r="J38" s="156" t="s">
        <v>177</v>
      </c>
      <c r="K38" s="164" t="s">
        <v>174</v>
      </c>
    </row>
    <row r="39" spans="1:11" ht="22.5" customHeight="1">
      <c r="A39" s="72"/>
      <c r="B39" s="110"/>
      <c r="C39" s="131"/>
      <c r="D39" s="75" t="s">
        <v>75</v>
      </c>
      <c r="E39" s="152"/>
      <c r="G39" s="57">
        <v>40132</v>
      </c>
      <c r="H39" s="96" t="s">
        <v>23</v>
      </c>
      <c r="I39" s="165" t="s">
        <v>111</v>
      </c>
      <c r="J39" s="101" t="s">
        <v>197</v>
      </c>
      <c r="K39" s="102" t="s">
        <v>199</v>
      </c>
    </row>
    <row r="40" spans="1:11" ht="22.5" customHeight="1" thickBot="1">
      <c r="A40" s="72"/>
      <c r="B40" s="110"/>
      <c r="C40" s="142" t="s">
        <v>78</v>
      </c>
      <c r="D40" s="65" t="s">
        <v>76</v>
      </c>
      <c r="E40" s="149" t="s">
        <v>154</v>
      </c>
      <c r="G40" s="59"/>
      <c r="H40" s="130"/>
      <c r="I40" s="117" t="s">
        <v>68</v>
      </c>
      <c r="J40" s="122" t="s">
        <v>198</v>
      </c>
      <c r="K40" s="36" t="s">
        <v>200</v>
      </c>
    </row>
    <row r="41" spans="1:5" ht="22.5" customHeight="1" thickBot="1">
      <c r="A41" s="81"/>
      <c r="B41" s="53"/>
      <c r="C41" s="153" t="s">
        <v>8</v>
      </c>
      <c r="D41" s="91" t="s">
        <v>27</v>
      </c>
      <c r="E41" s="154" t="s">
        <v>155</v>
      </c>
    </row>
    <row r="42" spans="1:5" ht="22.5" customHeight="1">
      <c r="A42" s="68"/>
      <c r="B42" s="69"/>
      <c r="C42" s="64" t="s">
        <v>191</v>
      </c>
      <c r="D42" s="62" t="s">
        <v>87</v>
      </c>
      <c r="E42" s="51" t="s">
        <v>41</v>
      </c>
    </row>
    <row r="43" spans="1:11" ht="22.5" customHeight="1" thickBot="1">
      <c r="A43" s="72"/>
      <c r="B43" s="73"/>
      <c r="C43" s="131"/>
      <c r="D43" s="67" t="s">
        <v>192</v>
      </c>
      <c r="E43" s="56" t="s">
        <v>150</v>
      </c>
      <c r="G43" s="43" t="s">
        <v>118</v>
      </c>
      <c r="H43" s="43"/>
      <c r="I43" s="43"/>
      <c r="J43" s="43"/>
      <c r="K43" s="43"/>
    </row>
    <row r="44" spans="1:11" ht="22.5" customHeight="1" thickBot="1">
      <c r="A44" s="72">
        <v>40016</v>
      </c>
      <c r="B44" s="73" t="s">
        <v>43</v>
      </c>
      <c r="C44" s="139" t="s">
        <v>10</v>
      </c>
      <c r="D44" s="65" t="s">
        <v>11</v>
      </c>
      <c r="E44" s="155" t="s">
        <v>160</v>
      </c>
      <c r="G44" s="44" t="s">
        <v>93</v>
      </c>
      <c r="H44" s="45"/>
      <c r="I44" s="18" t="s">
        <v>94</v>
      </c>
      <c r="J44" s="18" t="s">
        <v>2</v>
      </c>
      <c r="K44" s="19" t="s">
        <v>3</v>
      </c>
    </row>
    <row r="45" spans="1:11" ht="22.5" customHeight="1">
      <c r="A45" s="72"/>
      <c r="B45" s="73"/>
      <c r="C45" s="142" t="s">
        <v>9</v>
      </c>
      <c r="D45" s="65" t="s">
        <v>89</v>
      </c>
      <c r="E45" s="155" t="s">
        <v>161</v>
      </c>
      <c r="G45" s="108">
        <v>40058</v>
      </c>
      <c r="H45" s="158" t="s">
        <v>119</v>
      </c>
      <c r="I45" s="62" t="s">
        <v>169</v>
      </c>
      <c r="J45" s="159" t="s">
        <v>170</v>
      </c>
      <c r="K45" s="12" t="s">
        <v>178</v>
      </c>
    </row>
    <row r="46" spans="1:11" ht="22.5" customHeight="1" thickBot="1">
      <c r="A46" s="81"/>
      <c r="B46" s="82"/>
      <c r="C46" s="156" t="s">
        <v>88</v>
      </c>
      <c r="D46" s="67" t="s">
        <v>90</v>
      </c>
      <c r="E46" s="56" t="s">
        <v>162</v>
      </c>
      <c r="G46" s="109"/>
      <c r="H46" s="166"/>
      <c r="I46" s="114" t="s">
        <v>171</v>
      </c>
      <c r="J46" s="167" t="s">
        <v>179</v>
      </c>
      <c r="K46" s="168" t="s">
        <v>180</v>
      </c>
    </row>
    <row r="47" spans="1:11" ht="22.5" customHeight="1">
      <c r="A47" s="68"/>
      <c r="B47" s="48" t="s">
        <v>156</v>
      </c>
      <c r="C47" s="70"/>
      <c r="D47" s="70" t="s">
        <v>163</v>
      </c>
      <c r="E47" s="71" t="s">
        <v>28</v>
      </c>
      <c r="G47" s="109"/>
      <c r="H47" s="166"/>
      <c r="I47" s="112" t="s">
        <v>127</v>
      </c>
      <c r="J47" s="120" t="s">
        <v>203</v>
      </c>
      <c r="K47" s="107" t="s">
        <v>181</v>
      </c>
    </row>
    <row r="48" spans="1:11" ht="22.5" customHeight="1">
      <c r="A48" s="72"/>
      <c r="B48" s="110"/>
      <c r="C48" s="75"/>
      <c r="D48" s="75" t="s">
        <v>81</v>
      </c>
      <c r="E48" s="76"/>
      <c r="G48" s="109"/>
      <c r="H48" s="166"/>
      <c r="I48" s="169" t="s">
        <v>128</v>
      </c>
      <c r="J48" s="120" t="s">
        <v>182</v>
      </c>
      <c r="K48" s="121" t="s">
        <v>185</v>
      </c>
    </row>
    <row r="49" spans="1:11" ht="22.5" customHeight="1">
      <c r="A49" s="72"/>
      <c r="B49" s="110"/>
      <c r="C49" s="75" t="s">
        <v>50</v>
      </c>
      <c r="D49" s="67" t="s">
        <v>79</v>
      </c>
      <c r="E49" s="78"/>
      <c r="G49" s="109"/>
      <c r="H49" s="166"/>
      <c r="I49" s="111"/>
      <c r="J49" s="170" t="s">
        <v>183</v>
      </c>
      <c r="K49" s="171" t="s">
        <v>186</v>
      </c>
    </row>
    <row r="50" spans="1:11" ht="22.5" customHeight="1" thickBot="1">
      <c r="A50" s="72">
        <v>40035</v>
      </c>
      <c r="B50" s="110"/>
      <c r="C50" s="75"/>
      <c r="D50" s="79" t="s">
        <v>80</v>
      </c>
      <c r="E50" s="80" t="s">
        <v>157</v>
      </c>
      <c r="G50" s="116"/>
      <c r="H50" s="160"/>
      <c r="I50" s="106"/>
      <c r="J50" s="172" t="s">
        <v>184</v>
      </c>
      <c r="K50" s="173"/>
    </row>
    <row r="51" spans="1:11" ht="22.5" customHeight="1">
      <c r="A51" s="72"/>
      <c r="B51" s="110"/>
      <c r="C51" s="75"/>
      <c r="D51" s="75" t="s">
        <v>82</v>
      </c>
      <c r="E51" s="76"/>
      <c r="G51" s="108">
        <v>40132</v>
      </c>
      <c r="H51" s="158" t="s">
        <v>172</v>
      </c>
      <c r="I51" s="70" t="s">
        <v>144</v>
      </c>
      <c r="J51" s="101" t="s">
        <v>201</v>
      </c>
      <c r="K51" s="102" t="s">
        <v>199</v>
      </c>
    </row>
    <row r="52" spans="1:11" ht="22.5" customHeight="1" thickBot="1">
      <c r="A52" s="72"/>
      <c r="B52" s="110"/>
      <c r="C52" s="65" t="s">
        <v>83</v>
      </c>
      <c r="D52" s="65" t="s">
        <v>85</v>
      </c>
      <c r="E52" s="89" t="s">
        <v>158</v>
      </c>
      <c r="G52" s="116"/>
      <c r="H52" s="160"/>
      <c r="I52" s="63" t="s">
        <v>68</v>
      </c>
      <c r="J52" s="122" t="s">
        <v>202</v>
      </c>
      <c r="K52" s="36" t="s">
        <v>200</v>
      </c>
    </row>
    <row r="53" spans="1:11" ht="22.5" customHeight="1" thickBot="1">
      <c r="A53" s="81"/>
      <c r="B53" s="53"/>
      <c r="C53" s="91" t="s">
        <v>84</v>
      </c>
      <c r="D53" s="91" t="s">
        <v>86</v>
      </c>
      <c r="E53" s="157" t="s">
        <v>159</v>
      </c>
      <c r="G53" s="37"/>
      <c r="H53" s="38"/>
      <c r="I53" s="32"/>
      <c r="J53" s="39"/>
      <c r="K53" s="32"/>
    </row>
    <row r="54" spans="1:7" ht="22.5" customHeight="1">
      <c r="A54" s="68"/>
      <c r="B54" s="69"/>
      <c r="C54" s="84" t="s">
        <v>164</v>
      </c>
      <c r="D54" s="70" t="s">
        <v>56</v>
      </c>
      <c r="E54" s="71" t="s">
        <v>28</v>
      </c>
      <c r="G54" s="5"/>
    </row>
    <row r="55" spans="1:10" ht="22.5" customHeight="1">
      <c r="A55" s="85">
        <v>40037</v>
      </c>
      <c r="B55" s="86" t="s">
        <v>43</v>
      </c>
      <c r="C55" s="87" t="s">
        <v>193</v>
      </c>
      <c r="D55" s="67" t="s">
        <v>57</v>
      </c>
      <c r="E55" s="78"/>
      <c r="G55" s="5" t="s">
        <v>19</v>
      </c>
      <c r="H55" s="34"/>
      <c r="I55" s="16"/>
      <c r="J55" s="35"/>
    </row>
    <row r="56" spans="1:7" ht="22.5" customHeight="1">
      <c r="A56" s="85"/>
      <c r="B56" s="86"/>
      <c r="C56" s="88" t="s">
        <v>58</v>
      </c>
      <c r="D56" s="65" t="s">
        <v>60</v>
      </c>
      <c r="E56" s="89" t="s">
        <v>61</v>
      </c>
      <c r="G56" s="24"/>
    </row>
    <row r="57" spans="1:7" ht="22.5" customHeight="1" thickBot="1">
      <c r="A57" s="81"/>
      <c r="B57" s="82"/>
      <c r="C57" s="90" t="s">
        <v>127</v>
      </c>
      <c r="D57" s="91" t="s">
        <v>30</v>
      </c>
      <c r="E57" s="13" t="s">
        <v>62</v>
      </c>
      <c r="G57" s="24" t="s">
        <v>38</v>
      </c>
    </row>
    <row r="58" spans="1:7" ht="22.5" customHeight="1" thickBot="1">
      <c r="A58" s="92">
        <v>40048</v>
      </c>
      <c r="B58" s="93" t="s">
        <v>23</v>
      </c>
      <c r="C58" s="94" t="s">
        <v>63</v>
      </c>
      <c r="D58" s="94" t="s">
        <v>189</v>
      </c>
      <c r="E58" s="95" t="s">
        <v>91</v>
      </c>
      <c r="G58" s="25" t="s">
        <v>123</v>
      </c>
    </row>
    <row r="59" spans="1:7" ht="22.5" customHeight="1">
      <c r="A59" s="68"/>
      <c r="B59" s="69"/>
      <c r="C59" s="97" t="s">
        <v>63</v>
      </c>
      <c r="D59" s="62" t="s">
        <v>65</v>
      </c>
      <c r="E59" s="98" t="s">
        <v>165</v>
      </c>
      <c r="G59" s="24" t="s">
        <v>126</v>
      </c>
    </row>
    <row r="60" spans="1:9" ht="22.5" customHeight="1">
      <c r="A60" s="72">
        <v>40132</v>
      </c>
      <c r="B60" s="73" t="s">
        <v>23</v>
      </c>
      <c r="C60" s="99"/>
      <c r="D60" s="79" t="s">
        <v>66</v>
      </c>
      <c r="E60" s="80" t="s">
        <v>166</v>
      </c>
      <c r="I60" s="26" t="s">
        <v>124</v>
      </c>
    </row>
    <row r="61" spans="1:9" ht="22.5" customHeight="1" thickBot="1">
      <c r="A61" s="81"/>
      <c r="B61" s="82"/>
      <c r="C61" s="100" t="s">
        <v>68</v>
      </c>
      <c r="D61" s="63" t="s">
        <v>67</v>
      </c>
      <c r="E61" s="83"/>
      <c r="I61" s="26" t="s">
        <v>125</v>
      </c>
    </row>
    <row r="62" spans="1:7" ht="22.5" customHeight="1">
      <c r="A62" s="27"/>
      <c r="B62" s="28"/>
      <c r="C62" s="33"/>
      <c r="D62" s="32"/>
      <c r="E62" s="32"/>
      <c r="G62" s="24"/>
    </row>
    <row r="63" spans="3:5" ht="18.75" customHeight="1">
      <c r="C63" s="2"/>
      <c r="D63" s="1"/>
      <c r="E63" s="1"/>
    </row>
    <row r="64" spans="2:5" ht="18.75" customHeight="1">
      <c r="B64" s="1"/>
      <c r="C64" s="1"/>
      <c r="D64" s="1"/>
      <c r="E64" s="1"/>
    </row>
    <row r="65" spans="1:5" ht="18.75" customHeight="1">
      <c r="A65" s="1"/>
      <c r="B65" s="1"/>
      <c r="C65" s="1"/>
      <c r="D65" s="1"/>
      <c r="E65" s="1"/>
    </row>
  </sheetData>
  <mergeCells count="93">
    <mergeCell ref="I37:I38"/>
    <mergeCell ref="G44:H44"/>
    <mergeCell ref="G45:G50"/>
    <mergeCell ref="H45:H50"/>
    <mergeCell ref="H37:H38"/>
    <mergeCell ref="H31:H32"/>
    <mergeCell ref="G33:G34"/>
    <mergeCell ref="H33:H34"/>
    <mergeCell ref="G35:G36"/>
    <mergeCell ref="H35:H36"/>
    <mergeCell ref="G31:G32"/>
    <mergeCell ref="I7:I8"/>
    <mergeCell ref="G29:K29"/>
    <mergeCell ref="K24:K25"/>
    <mergeCell ref="G30:H30"/>
    <mergeCell ref="G13:G15"/>
    <mergeCell ref="H13:H15"/>
    <mergeCell ref="I18:I19"/>
    <mergeCell ref="I20:I21"/>
    <mergeCell ref="H7:H8"/>
    <mergeCell ref="C42:C43"/>
    <mergeCell ref="I23:I24"/>
    <mergeCell ref="I31:I32"/>
    <mergeCell ref="I33:I34"/>
    <mergeCell ref="I35:I36"/>
    <mergeCell ref="G37:G38"/>
    <mergeCell ref="G43:K43"/>
    <mergeCell ref="G39:G40"/>
    <mergeCell ref="H39:H40"/>
    <mergeCell ref="A17:A18"/>
    <mergeCell ref="B17:B18"/>
    <mergeCell ref="A9:A10"/>
    <mergeCell ref="G1:K1"/>
    <mergeCell ref="G2:H2"/>
    <mergeCell ref="G3:G4"/>
    <mergeCell ref="H3:H4"/>
    <mergeCell ref="G5:G6"/>
    <mergeCell ref="H5:H6"/>
    <mergeCell ref="G7:G8"/>
    <mergeCell ref="A7:A8"/>
    <mergeCell ref="C3:C4"/>
    <mergeCell ref="A3:A4"/>
    <mergeCell ref="B7:B8"/>
    <mergeCell ref="B3:B4"/>
    <mergeCell ref="C5:C6"/>
    <mergeCell ref="E16:E17"/>
    <mergeCell ref="C11:C15"/>
    <mergeCell ref="C7:C8"/>
    <mergeCell ref="E60:E61"/>
    <mergeCell ref="E54:E55"/>
    <mergeCell ref="A1:E1"/>
    <mergeCell ref="A2:B2"/>
    <mergeCell ref="E11:E13"/>
    <mergeCell ref="A27:E27"/>
    <mergeCell ref="E14:E15"/>
    <mergeCell ref="A5:A6"/>
    <mergeCell ref="B5:B6"/>
    <mergeCell ref="A55:A56"/>
    <mergeCell ref="B55:B56"/>
    <mergeCell ref="C59:C60"/>
    <mergeCell ref="B47:B53"/>
    <mergeCell ref="A21:A22"/>
    <mergeCell ref="B21:B22"/>
    <mergeCell ref="A33:A34"/>
    <mergeCell ref="B33:B34"/>
    <mergeCell ref="A30:A31"/>
    <mergeCell ref="A28:B28"/>
    <mergeCell ref="B30:B31"/>
    <mergeCell ref="K9:K10"/>
    <mergeCell ref="K11:K12"/>
    <mergeCell ref="B9:B10"/>
    <mergeCell ref="C9:C10"/>
    <mergeCell ref="I9:I12"/>
    <mergeCell ref="G9:G12"/>
    <mergeCell ref="H9:H12"/>
    <mergeCell ref="B35:B41"/>
    <mergeCell ref="G16:G17"/>
    <mergeCell ref="H16:H17"/>
    <mergeCell ref="E22:E23"/>
    <mergeCell ref="C35:C36"/>
    <mergeCell ref="C21:C22"/>
    <mergeCell ref="C29:C30"/>
    <mergeCell ref="C33:C34"/>
    <mergeCell ref="G23:G25"/>
    <mergeCell ref="H23:H25"/>
    <mergeCell ref="C38:C39"/>
    <mergeCell ref="E38:E39"/>
    <mergeCell ref="E47:E49"/>
    <mergeCell ref="E50:E51"/>
    <mergeCell ref="G51:G52"/>
    <mergeCell ref="H51:H52"/>
    <mergeCell ref="I48:I50"/>
    <mergeCell ref="K49:K50"/>
  </mergeCells>
  <dataValidations count="1">
    <dataValidation allowBlank="1" showInputMessage="1" showErrorMessage="1" imeMode="on" sqref="G29:H29 I1:K1 I3:K5 I7 I9 K11 J7:J12 K7:K9"/>
  </dataValidations>
  <printOptions horizontalCentered="1"/>
  <pageMargins left="0.5118110236220472" right="0.4330708661417323" top="1.0236220472440944" bottom="0" header="0.4724409448818898" footer="0.5118110236220472"/>
  <pageSetup horizontalDpi="600" verticalDpi="600" orientation="portrait" paperSize="8" scale="85" r:id="rId2"/>
  <headerFooter alignWithMargins="0">
    <oddHeader>&amp;C&amp;"HG創英角ｺﾞｼｯｸUB,ｳﾙﾄﾗﾎﾞｰﾙﾄﾞ"&amp;36&amp;U平成21年度 川口町健診カレンダー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Kawaguchi_Town_Office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masya</dc:creator>
  <cp:keywords/>
  <dc:description/>
  <cp:lastModifiedBy>inaba</cp:lastModifiedBy>
  <cp:lastPrinted>2009-04-04T02:22:18Z</cp:lastPrinted>
  <dcterms:created xsi:type="dcterms:W3CDTF">2002-02-28T23:41:33Z</dcterms:created>
  <dcterms:modified xsi:type="dcterms:W3CDTF">2009-04-04T03:24:33Z</dcterms:modified>
  <cp:category/>
  <cp:version/>
  <cp:contentType/>
  <cp:contentStatus/>
</cp:coreProperties>
</file>